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F9DD0C1A-988E-473B-9CE6-934C83A64F1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F32" i="1"/>
  <c r="E32" i="1"/>
  <c r="D32" i="1"/>
  <c r="C32" i="1"/>
  <c r="A30" i="1"/>
  <c r="A29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<sst xmlns="http://schemas.openxmlformats.org/spreadsheetml/2006/main" count="44" uniqueCount="38">
  <si>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</si>
  <si>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</si>
  <si>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</si>
  <si>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</si>
  <si>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</si>
  <si>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</si>
  <si>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</si>
  <si>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</si>
  <si>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</si>
  <si>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</si>
  <si>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</si>
  <si>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</si>
  <si>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</si>
  <si>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</si>
  <si>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</si>
  <si>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</si>
  <si>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ХЛЕБ ПШЕНИЧНЫЙ </t>
  </si>
  <si>
    <t>ГОРОХ ЗЕЛЕНЫЙ КОНСЕРВИРОВАННЫЙ</t>
  </si>
  <si>
    <t>13з</t>
  </si>
  <si>
    <t>КОМПОТ ИЗ СМЕСИ СУХОФРУКТОВ</t>
  </si>
  <si>
    <t>54-2гн 2020</t>
  </si>
  <si>
    <t>01  апреля  2025г</t>
  </si>
  <si>
    <t>питание детей</t>
  </si>
  <si>
    <t xml:space="preserve"> с 7 до 11 лет</t>
  </si>
  <si>
    <t>Ценас меньшей  наценкой</t>
  </si>
  <si>
    <t>Цена с наценкой</t>
  </si>
  <si>
    <t>271-</t>
  </si>
  <si>
    <t xml:space="preserve">КОТЛЕТЫ ДОМАШНИЕ </t>
  </si>
  <si>
    <t>4г</t>
  </si>
  <si>
    <t xml:space="preserve">КАША РАССЫПЧАТАЯ  (ГРЕЧНЕВАЯ) </t>
  </si>
  <si>
    <t>ХЛЕБ ПШЕНИЧНЫЙ (30)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</si>
  <si>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</si>
  <si>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</si>
  <si>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</si>
  <si>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</si>
  <si>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</si>
  <si>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</si>
  <si>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ВАТРУШКИ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</si>
</sst>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1.04-04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38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6" t="s">
        <v>23</v>
      </c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7" t="s">
        <v>1</v>
      </c>
      <c r="B5" s="27" t="s">
        <v>2</v>
      </c>
      <c r="C5" s="28" t="s">
        <v>3</v>
      </c>
      <c r="D5" s="27" t="s">
        <v>4</v>
      </c>
      <c r="E5" s="27"/>
      <c r="F5" s="27"/>
      <c r="G5" s="23" t="s">
        <v>5</v>
      </c>
      <c r="H5" s="23" t="s">
        <v>24</v>
      </c>
      <c r="I5" s="23" t="s">
        <v>25</v>
      </c>
    </row>
    <row r="6" spans="1:9" ht="45" x14ac:dyDescent="0.25">
      <c r="A6" s="27"/>
      <c r="B6" s="27"/>
      <c r="C6" s="28"/>
      <c r="D6" s="20" t="s">
        <v>6</v>
      </c>
      <c r="E6" s="20" t="s">
        <v>7</v>
      </c>
      <c r="F6" s="20" t="s">
        <v>8</v>
      </c>
      <c r="G6" s="23"/>
      <c r="H6" s="23"/>
      <c r="I6" s="2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10</v>
      </c>
      <c r="B9" s="3" t="s">
        <v>17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>
        <v>16.88</v>
      </c>
      <c r="I9" s="2">
        <v>19.77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33.75" x14ac:dyDescent="0.25">
      <c r="A11" s="5" t="s">
        <v>26</v>
      </c>
      <c r="B11" s="3" t="s">
        <v>27</v>
      </c>
      <c r="C11" s="7">
        <v>100</v>
      </c>
      <c r="D11" s="8">
        <v>8.61</v>
      </c>
      <c r="E11" s="8">
        <v>11.6</v>
      </c>
      <c r="F11" s="8">
        <v>25.84</v>
      </c>
      <c r="G11" s="17">
        <v>104</v>
      </c>
      <c r="H11" s="1">
        <v>64.31</v>
      </c>
      <c r="I11" s="1">
        <v>64.31</v>
      </c>
    </row>
    <row r="12" spans="1:9" ht="56.25" x14ac:dyDescent="0.25">
      <c r="A12" s="5" t="s">
        <v>28</v>
      </c>
      <c r="B12" s="3" t="s">
        <v>29</v>
      </c>
      <c r="C12" s="4">
        <v>150</v>
      </c>
      <c r="D12" s="22">
        <v>6.3</v>
      </c>
      <c r="E12" s="22">
        <v>9.3000000000000007</v>
      </c>
      <c r="F12" s="22">
        <v>33.6</v>
      </c>
      <c r="G12" s="29">
        <v>233.7</v>
      </c>
      <c r="H12" s="2">
        <v>12.73</v>
      </c>
      <c r="I12" s="2">
        <v>12.73</v>
      </c>
    </row>
    <row r="13" spans="1:9" ht="45" x14ac:dyDescent="0.25">
      <c r="A13" s="5" t="s">
        <v>10</v>
      </c>
      <c r="B13" s="3" t="s">
        <v>13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2.09</v>
      </c>
      <c r="I13" s="2">
        <v>2.09</v>
      </c>
    </row>
    <row r="14" spans="1:9" ht="33.75" x14ac:dyDescent="0.25">
      <c r="A14" s="5" t="s">
        <v>10</v>
      </c>
      <c r="B14" s="3" t="s">
        <v>30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15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>
        <v>2.85</v>
      </c>
      <c r="I16" s="2">
        <v>2.85</v>
      </c>
    </row>
    <row r="17" spans="1:9" x14ac:dyDescent="0.25">
      <c r="A17" s="1"/>
      <c r="B17" s="3"/>
      <c r="C17" s="7"/>
      <c r="D17" s="6"/>
      <c r="E17" s="6"/>
      <c r="F17" s="6"/>
      <c r="G17" s="13"/>
      <c r="H17" s="2"/>
      <c r="I17" s="2"/>
    </row>
    <row r="18" spans="1:9" x14ac:dyDescent="0.25">
      <c r="A18" s="1"/>
      <c r="B18" s="11" t="s">
        <v>11</v>
      </c>
      <c r="C18" s="18">
        <f t="shared" ref="C18:F18" si="0">SUM(C9:C17)</f>
        <v>530</v>
      </c>
      <c r="D18" s="10">
        <f t="shared" si="0"/>
        <v>18.93</v>
      </c>
      <c r="E18" s="10">
        <f t="shared" si="0"/>
        <v>22.419999999999998</v>
      </c>
      <c r="F18" s="10">
        <f t="shared" si="0"/>
        <v>68.78</v>
      </c>
      <c r="G18" s="10">
        <f>SUM(G9:G17)</f>
        <v>499.42</v>
      </c>
      <c r="H18" s="10">
        <f t="shared" ref="H18:I18" si="1">SUM(H9:H17)</f>
        <v>102</v>
      </c>
      <c r="I18" s="10">
        <f t="shared" si="1"/>
        <v>104.89</v>
      </c>
    </row>
    <row r="19" spans="1:9" x14ac:dyDescent="0.25">
      <c r="A19" s="1"/>
      <c r="B19" s="19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19" t="s">
        <v>14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18</v>
      </c>
      <c r="B24" s="3" t="s">
        <v>31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6.51</v>
      </c>
      <c r="I24" s="2">
        <v>7.91</v>
      </c>
    </row>
    <row r="25" spans="1:9" x14ac:dyDescent="0.25">
      <c r="A25" s="1" t="s">
        <v>32</v>
      </c>
      <c r="B25" s="12" t="s">
        <v>33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11.75</v>
      </c>
      <c r="I25" s="2">
        <v>11.84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34</v>
      </c>
      <c r="B27" s="3" t="s">
        <v>35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73.900000000000006</v>
      </c>
      <c r="I27" s="1">
        <v>73.95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VLOOKUP($B29,[2]Выпека!$A$5:$V$56,22,FALSE)</f>
        <v>ПР</v>
      </c>
      <c r="B29" s="3" t="s">
        <v>13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VLOOKUP($B30,[2]Выпека!$A$5:$V$56,22,FALSE)</f>
        <v>ПР</v>
      </c>
      <c r="B30" s="3" t="s">
        <v>16</v>
      </c>
      <c r="C30" s="7">
        <v>50</v>
      </c>
      <c r="D30" s="21">
        <v>3.83</v>
      </c>
      <c r="E30" s="21">
        <v>0.5</v>
      </c>
      <c r="F30" s="21">
        <v>0.75</v>
      </c>
      <c r="G30" s="21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36</v>
      </c>
      <c r="B31" s="3" t="s">
        <v>19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2.85</v>
      </c>
      <c r="I31" s="2">
        <v>8.85</v>
      </c>
    </row>
    <row r="32" spans="1:9" x14ac:dyDescent="0.25">
      <c r="A32" s="1"/>
      <c r="B32" s="11" t="s">
        <v>11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</v>
      </c>
      <c r="I32" s="10">
        <f t="shared" si="2"/>
        <v>109.54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[1]выпечка!$A$1:$R$52, 17, FALSE)</f>
        <v>410</v>
      </c>
      <c r="B35" s="3" t="s">
        <v>37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20</v>
      </c>
      <c r="B36" s="3" t="s">
        <v>15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15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19"/>
      <c r="I37" s="19">
        <v>2.85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23.05</v>
      </c>
    </row>
    <row r="39" spans="1:9" x14ac:dyDescent="0.25">
      <c r="A39" s="5"/>
      <c r="B39" s="3"/>
      <c r="C39" s="7"/>
      <c r="D39" s="8"/>
      <c r="E39" s="8"/>
      <c r="F39" s="8"/>
      <c r="G39" s="8"/>
      <c r="H39" s="2"/>
      <c r="I39" s="2"/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6"/>
      <c r="I41" s="10"/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5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2025-04-02T04:17:17Z</dcterms:modified>
</cp:coreProperties>
</file>